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ATUAL\08. AGOST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 s="1"/>
  <c r="E9" i="1"/>
  <c r="G8" i="1" l="1"/>
  <c r="E8" i="1"/>
  <c r="H8" i="1" l="1"/>
  <c r="I8" i="1"/>
  <c r="J8" i="1" s="1"/>
</calcChain>
</file>

<file path=xl/sharedStrings.xml><?xml version="1.0" encoding="utf-8"?>
<sst xmlns="http://schemas.openxmlformats.org/spreadsheetml/2006/main" count="23" uniqueCount="23">
  <si>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</si>
  <si>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</si>
  <si>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</si>
  <si>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</si>
  <si>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</si>
  <si>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</si>
  <si>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</si>
  <si>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</si>
  <si>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</si>
  <si>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</si>
  <si>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</si>
  <si>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</si>
  <si>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</si>
  <si>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</si>
  <si>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</si>
  <si>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</si>
  <si>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</si>
  <si>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</si>
  <si>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NORTH ENGENHARIA E CONSULTORIA EIRELI</t>
  </si>
  <si>
    <t xml:space="preserve">Priscilla de Souza Marques Espantoso                                                   </t>
  </si>
  <si>
    <t>04/07/2024 à 29/07/2024</t>
  </si>
  <si>
    <t>CONSTRUÇÃO DE PRAÇA ENTRE AS RUAS BEIRA RIO E ROBERTO CALAZANS</t>
  </si>
  <si>
    <t>30/07/2024 à 08/08/2024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</si>
</sst>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8" fontId="0" fillId="0" borderId="0" xfId="0" applyNumberFormat="1"/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B2" zoomScale="130" zoomScaleNormal="130" zoomScaleSheetLayoutView="70" workbookViewId="0">
      <selection activeCell="I9" sqref="I9"/>
    </sheetView>
  </sheetViews>
  <sheetFormatPr defaultRowHeight="15" x14ac:dyDescent="0.25"/>
  <cols>
    <col min="1" max="1" width="20.140625" customWidth="1"/>
    <col min="2" max="2" width="16.710937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</row>
    <row r="2" spans="1:11" ht="31.5" customHeight="1" x14ac:dyDescent="0.25">
      <c r="A2" s="10" t="s">
        <v>21</v>
      </c>
      <c r="B2" s="11"/>
      <c r="C2" s="11"/>
      <c r="D2" s="11"/>
      <c r="E2" s="11"/>
      <c r="F2" s="11"/>
      <c r="G2" s="11"/>
      <c r="H2" s="11"/>
      <c r="I2" s="11"/>
      <c r="J2" s="11"/>
    </row>
    <row r="3" spans="1:11" ht="22.5" customHeight="1" x14ac:dyDescent="0.25">
      <c r="A3" s="12" t="s">
        <v>10</v>
      </c>
      <c r="B3" s="12"/>
      <c r="C3" s="13" t="s">
        <v>18</v>
      </c>
      <c r="D3" s="13"/>
      <c r="E3" s="13"/>
      <c r="F3" s="13"/>
      <c r="G3" s="13"/>
      <c r="H3" s="13"/>
      <c r="I3" s="13"/>
      <c r="J3" s="13"/>
      <c r="K3" s="1"/>
    </row>
    <row r="4" spans="1:11" ht="22.5" customHeight="1" x14ac:dyDescent="0.25">
      <c r="A4" s="12" t="s">
        <v>11</v>
      </c>
      <c r="B4" s="12"/>
      <c r="C4" s="15">
        <v>45478</v>
      </c>
      <c r="D4" s="15"/>
      <c r="E4" s="13"/>
      <c r="F4" s="13"/>
      <c r="G4" s="13"/>
      <c r="H4" s="13"/>
      <c r="I4" s="13"/>
      <c r="J4" s="13"/>
      <c r="K4" s="1"/>
    </row>
    <row r="5" spans="1:11" ht="22.5" customHeight="1" x14ac:dyDescent="0.25">
      <c r="A5" s="12" t="s">
        <v>12</v>
      </c>
      <c r="B5" s="12"/>
      <c r="C5" s="15">
        <v>45601</v>
      </c>
      <c r="D5" s="15"/>
      <c r="E5" s="13"/>
      <c r="F5" s="13"/>
      <c r="G5" s="13"/>
      <c r="H5" s="13"/>
      <c r="I5" s="13"/>
      <c r="J5" s="13"/>
      <c r="K5" s="1"/>
    </row>
    <row r="6" spans="1:11" ht="15.75" customHeight="1" x14ac:dyDescent="0.25">
      <c r="A6" s="16" t="s">
        <v>0</v>
      </c>
      <c r="B6" s="16" t="s">
        <v>1</v>
      </c>
      <c r="C6" s="16" t="s">
        <v>3</v>
      </c>
      <c r="D6" s="17" t="s">
        <v>16</v>
      </c>
      <c r="E6" s="16" t="s">
        <v>4</v>
      </c>
      <c r="F6" s="16" t="s">
        <v>2</v>
      </c>
      <c r="G6" s="17" t="s">
        <v>17</v>
      </c>
      <c r="H6" s="16" t="s">
        <v>5</v>
      </c>
      <c r="I6" s="16" t="s">
        <v>6</v>
      </c>
      <c r="J6" s="16"/>
    </row>
    <row r="7" spans="1:11" ht="31.5" x14ac:dyDescent="0.25">
      <c r="A7" s="16"/>
      <c r="B7" s="16"/>
      <c r="C7" s="16"/>
      <c r="D7" s="18"/>
      <c r="E7" s="16"/>
      <c r="F7" s="16"/>
      <c r="G7" s="18"/>
      <c r="H7" s="16"/>
      <c r="I7" s="6" t="s">
        <v>7</v>
      </c>
      <c r="J7" s="6" t="s">
        <v>8</v>
      </c>
    </row>
    <row r="8" spans="1:11" ht="30" x14ac:dyDescent="0.25">
      <c r="A8" s="4">
        <v>1</v>
      </c>
      <c r="B8" s="4" t="s">
        <v>20</v>
      </c>
      <c r="C8" s="2">
        <v>1633776.05</v>
      </c>
      <c r="D8" s="2">
        <v>0</v>
      </c>
      <c r="E8" s="2">
        <f t="shared" ref="E8" si="0">C8+D8</f>
        <v>1633776.05</v>
      </c>
      <c r="F8" s="2">
        <v>187650.69</v>
      </c>
      <c r="G8" s="2">
        <f>SUM(F8)</f>
        <v>187650.69</v>
      </c>
      <c r="H8" s="3">
        <f>E8-G8</f>
        <v>1446125.36</v>
      </c>
      <c r="I8" s="5">
        <f>G8/E8</f>
        <v>0.11485704543165509</v>
      </c>
      <c r="J8" s="5">
        <f>I8</f>
        <v>0.11485704543165509</v>
      </c>
    </row>
    <row r="9" spans="1:11" ht="30" x14ac:dyDescent="0.25">
      <c r="A9" s="4">
        <v>2</v>
      </c>
      <c r="B9" s="4" t="s">
        <v>22</v>
      </c>
      <c r="C9" s="2">
        <v>1633776.05</v>
      </c>
      <c r="D9" s="2">
        <v>0</v>
      </c>
      <c r="E9" s="2">
        <f t="shared" ref="E9" si="1">C9+D9</f>
        <v>1633776.05</v>
      </c>
      <c r="F9" s="2">
        <v>71598.84</v>
      </c>
      <c r="G9" s="2">
        <v>259249.53</v>
      </c>
      <c r="H9" s="3">
        <v>1374526.52</v>
      </c>
      <c r="I9" s="5">
        <f>G9/E9</f>
        <v>0.1586811913419835</v>
      </c>
      <c r="J9" s="5">
        <f>I9</f>
        <v>0.1586811913419835</v>
      </c>
    </row>
    <row r="10" spans="1:11" x14ac:dyDescent="0.25">
      <c r="A10" s="4"/>
      <c r="B10" s="4"/>
      <c r="C10" s="2"/>
      <c r="D10" s="2"/>
      <c r="E10" s="2"/>
      <c r="F10" s="2"/>
      <c r="G10" s="2"/>
      <c r="H10" s="3"/>
      <c r="I10" s="5"/>
      <c r="J10" s="5"/>
    </row>
    <row r="11" spans="1:11" x14ac:dyDescent="0.25">
      <c r="A11" s="4"/>
      <c r="B11" s="4"/>
      <c r="C11" s="2"/>
      <c r="D11" s="2"/>
      <c r="E11" s="2"/>
      <c r="F11" s="2"/>
      <c r="G11" s="2"/>
      <c r="H11" s="3"/>
      <c r="I11" s="5"/>
      <c r="J11" s="5"/>
    </row>
    <row r="12" spans="1:11" x14ac:dyDescent="0.25">
      <c r="A12" s="4"/>
      <c r="B12" s="4"/>
      <c r="C12" s="2"/>
      <c r="D12" s="2"/>
      <c r="E12" s="2"/>
      <c r="F12" s="2"/>
      <c r="G12" s="2"/>
      <c r="H12" s="3"/>
      <c r="I12" s="5"/>
      <c r="J12" s="5"/>
    </row>
    <row r="13" spans="1:11" x14ac:dyDescent="0.25">
      <c r="A13" s="4"/>
      <c r="B13" s="4"/>
      <c r="C13" s="2"/>
      <c r="D13" s="2"/>
      <c r="E13" s="2"/>
      <c r="F13" s="2"/>
      <c r="G13" s="2"/>
      <c r="H13" s="3"/>
      <c r="I13" s="5"/>
      <c r="J13" s="5"/>
    </row>
    <row r="14" spans="1:11" x14ac:dyDescent="0.25">
      <c r="A14" s="4"/>
      <c r="B14" s="4"/>
      <c r="C14" s="2"/>
      <c r="D14" s="2"/>
      <c r="E14" s="2"/>
      <c r="F14" s="2"/>
      <c r="G14" s="2"/>
      <c r="H14" s="3"/>
      <c r="I14" s="5"/>
      <c r="J14" s="5"/>
    </row>
    <row r="15" spans="1:11" x14ac:dyDescent="0.25">
      <c r="A15" s="4"/>
      <c r="B15" s="4"/>
      <c r="C15" s="2"/>
      <c r="D15" s="2"/>
      <c r="E15" s="2"/>
      <c r="F15" s="2"/>
      <c r="G15" s="2"/>
      <c r="H15" s="3"/>
      <c r="I15" s="5"/>
      <c r="J15" s="5"/>
    </row>
    <row r="17" spans="1:10" ht="30" customHeight="1" x14ac:dyDescent="0.25"/>
    <row r="18" spans="1:10" ht="15.75" x14ac:dyDescent="0.25">
      <c r="A18" s="14" t="s">
        <v>15</v>
      </c>
      <c r="B18" s="14"/>
      <c r="C18" s="14"/>
      <c r="D18" s="14"/>
      <c r="E18" s="14"/>
      <c r="F18" s="14" t="s">
        <v>19</v>
      </c>
      <c r="G18" s="14"/>
      <c r="H18" s="14"/>
      <c r="I18" s="14"/>
      <c r="J18" s="14"/>
    </row>
    <row r="19" spans="1:10" ht="15.75" x14ac:dyDescent="0.25">
      <c r="A19" s="8" t="s">
        <v>13</v>
      </c>
      <c r="B19" s="8"/>
      <c r="C19" s="8"/>
      <c r="D19" s="8"/>
      <c r="E19" s="8"/>
      <c r="F19" s="8" t="s">
        <v>14</v>
      </c>
      <c r="G19" s="8"/>
      <c r="H19" s="8"/>
      <c r="I19" s="8"/>
      <c r="J19" s="8"/>
    </row>
    <row r="23" spans="1:10" x14ac:dyDescent="0.25">
      <c r="H23" s="7"/>
    </row>
  </sheetData>
  <mergeCells count="21">
    <mergeCell ref="E6:E7"/>
    <mergeCell ref="H6:H7"/>
    <mergeCell ref="D6:D7"/>
    <mergeCell ref="G6:G7"/>
    <mergeCell ref="F18:J18"/>
    <mergeCell ref="F19:J19"/>
    <mergeCell ref="A1:J1"/>
    <mergeCell ref="A2:J2"/>
    <mergeCell ref="A3:B3"/>
    <mergeCell ref="A4:B4"/>
    <mergeCell ref="A5:B5"/>
    <mergeCell ref="C3:J3"/>
    <mergeCell ref="A19:E19"/>
    <mergeCell ref="A18:E18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1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2024-08-06T13:41:30Z</cp:lastPrinted>
  <dcterms:created xsi:type="dcterms:W3CDTF">2023-07-17T14:21:07Z</dcterms:created>
  <dcterms:modified xsi:type="dcterms:W3CDTF">2024-09-09T14:16:17Z</dcterms:modified>
</cp:coreProperties>
</file>