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4. ABRIL\"/>
    </mc:Choice>
  </mc:AlternateContent>
  <bookViews>
    <workbookView xWindow="0" yWindow="0" windowWidth="24000" windowHeight="9735"/>
  </bookViews>
  <sheets>
    <sheet name="Plan1" sheetId="1" r:id="rId1"/>
  </sheets>
  <definedNames>
    <definedName name="_xlnm.Print_Area" localSheetId="0">Plan1!$A$1:$J$21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 l="1"/>
  <c r="E10" i="1"/>
  <c r="G10" i="1"/>
  <c r="H10" i="1"/>
  <c r="E9" i="1"/>
  <c r="G9" i="1"/>
  <c r="H9" i="1"/>
  <c r="J8" i="1" l="1"/>
  <c r="G8" i="1" l="1"/>
  <c r="E8" i="1"/>
  <c r="H8" i="1" l="1"/>
</calcChain>
</file>

<file path=xl/sharedStrings.xml><?xml version="1.0" encoding="utf-8"?>
<sst xmlns="http://schemas.openxmlformats.org/spreadsheetml/2006/main" count="25" uniqueCount="25">
  <si>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</si>
  <si>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</si>
  <si>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</si>
  <si>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</si>
  <si>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</si>
  <si>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</si>
  <si>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</si>
  <si>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</si>
  <si>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</si>
  <si>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</si>
  <si>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</si>
  <si>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</si>
  <si>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</si>
  <si>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</si>
  <si>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</si>
  <si>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</si>
  <si>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</si>
  <si>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</si>
  <si>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EXECUÇÃO DE OBRA DE CONSTRUÇÃO E REVITALIZAÇÃO DA ORLA DO RIO SERGIPE, NO MUNICÍPIO DE BARRA DOS COQUEIROS/SE</t>
  </si>
  <si>
    <t xml:space="preserve">AMT PROJETOS E SERVIÇOS LTDA </t>
  </si>
  <si>
    <t>21/12/2023 a 05/02/2024</t>
  </si>
  <si>
    <t xml:space="preserve">Priscila Minan de Oliveira Crus                                         </t>
  </si>
  <si>
    <t>06/02/2024 a 05/03/2024</t>
  </si>
  <si>
    <t>06/03/2024 a 05/04/2024</t>
  </si>
  <si>
    <t>06/04/2024 a 05/05/2024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</si>
</sst>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3" zoomScaleNormal="100" workbookViewId="0">
      <selection activeCell="J12" sqref="J1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19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1" t="s">
        <v>11</v>
      </c>
      <c r="B4" s="11"/>
      <c r="C4" s="14">
        <v>45281</v>
      </c>
      <c r="D4" s="14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1" t="s">
        <v>12</v>
      </c>
      <c r="B5" s="11"/>
      <c r="C5" s="14">
        <v>45586</v>
      </c>
      <c r="D5" s="14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20</v>
      </c>
      <c r="C8" s="3">
        <v>8572701.1199999992</v>
      </c>
      <c r="D8" s="3">
        <v>0</v>
      </c>
      <c r="E8" s="3">
        <f>C8+D8</f>
        <v>8572701.1199999992</v>
      </c>
      <c r="F8" s="3">
        <v>0</v>
      </c>
      <c r="G8" s="3">
        <f>SUM(F8)</f>
        <v>0</v>
      </c>
      <c r="H8" s="4">
        <f>E8-G8</f>
        <v>8572701.1199999992</v>
      </c>
      <c r="I8" s="6">
        <v>5.0000000000000001E-3</v>
      </c>
      <c r="J8" s="6">
        <f>G8/H8</f>
        <v>0</v>
      </c>
    </row>
    <row r="9" spans="1:11" ht="43.5" customHeight="1" x14ac:dyDescent="0.25">
      <c r="A9" s="5">
        <v>2</v>
      </c>
      <c r="B9" s="5" t="s">
        <v>22</v>
      </c>
      <c r="C9" s="3">
        <v>8572701.1199999992</v>
      </c>
      <c r="D9" s="3">
        <v>0</v>
      </c>
      <c r="E9" s="3">
        <f>C9+D9</f>
        <v>8572701.1199999992</v>
      </c>
      <c r="F9" s="3">
        <v>0</v>
      </c>
      <c r="G9" s="3">
        <f>SUM(F9)</f>
        <v>0</v>
      </c>
      <c r="H9" s="4">
        <f>E9-G9</f>
        <v>8572701.1199999992</v>
      </c>
      <c r="I9" s="6">
        <v>5.0000000000000001E-3</v>
      </c>
      <c r="J9" s="6">
        <f>G9/H9</f>
        <v>0</v>
      </c>
    </row>
    <row r="10" spans="1:11" ht="45" x14ac:dyDescent="0.25">
      <c r="A10" s="5">
        <v>3</v>
      </c>
      <c r="B10" s="5" t="s">
        <v>23</v>
      </c>
      <c r="C10" s="3">
        <v>8572701.1199999992</v>
      </c>
      <c r="D10" s="3">
        <v>744397.15</v>
      </c>
      <c r="E10" s="3">
        <f>C10+D10</f>
        <v>9317098.2699999996</v>
      </c>
      <c r="F10" s="3">
        <v>95249.71</v>
      </c>
      <c r="G10" s="3">
        <f>SUM(F10)</f>
        <v>95249.71</v>
      </c>
      <c r="H10" s="4">
        <f>E10-G10</f>
        <v>9221848.5599999987</v>
      </c>
      <c r="I10" s="6">
        <v>1.3599999999999999E-2</v>
      </c>
      <c r="J10" s="6">
        <f>G10/E10</f>
        <v>1.022310887357422E-2</v>
      </c>
    </row>
    <row r="11" spans="1:11" ht="45" x14ac:dyDescent="0.25">
      <c r="A11" s="5">
        <v>4</v>
      </c>
      <c r="B11" s="5" t="s">
        <v>24</v>
      </c>
      <c r="C11" s="3">
        <v>8572701.1199999992</v>
      </c>
      <c r="D11" s="3">
        <v>744397.15</v>
      </c>
      <c r="E11" s="3">
        <v>9317098.2699999996</v>
      </c>
      <c r="F11" s="3">
        <v>0</v>
      </c>
      <c r="G11" s="3">
        <v>95249.71</v>
      </c>
      <c r="H11" s="4">
        <v>9221848.5600000005</v>
      </c>
      <c r="I11" s="6">
        <v>3.3000000000000002E-2</v>
      </c>
      <c r="J11" s="6">
        <v>1.0999999999999999E-2</v>
      </c>
    </row>
    <row r="12" spans="1:11" ht="39.75" customHeight="1" x14ac:dyDescent="0.25">
      <c r="A12" s="5">
        <v>5</v>
      </c>
      <c r="B12" s="5"/>
      <c r="C12" s="3"/>
      <c r="D12" s="3"/>
      <c r="E12" s="3"/>
      <c r="F12" s="3"/>
      <c r="G12" s="3"/>
      <c r="H12" s="4"/>
      <c r="I12" s="6"/>
      <c r="J12" s="6"/>
    </row>
    <row r="13" spans="1:11" ht="40.5" customHeight="1" x14ac:dyDescent="0.25">
      <c r="A13" s="5">
        <v>6</v>
      </c>
      <c r="B13" s="5"/>
      <c r="C13" s="3"/>
      <c r="D13" s="3"/>
      <c r="E13" s="3"/>
      <c r="F13" s="3"/>
      <c r="G13" s="3"/>
      <c r="H13" s="4"/>
      <c r="I13" s="6"/>
      <c r="J13" s="6"/>
    </row>
    <row r="16" spans="1:11" ht="15.75" x14ac:dyDescent="0.25">
      <c r="A16" s="13" t="s">
        <v>15</v>
      </c>
      <c r="B16" s="13"/>
      <c r="C16" s="13"/>
      <c r="D16" s="13"/>
      <c r="E16" s="13"/>
      <c r="F16" s="13" t="s">
        <v>21</v>
      </c>
      <c r="G16" s="13"/>
      <c r="H16" s="13"/>
      <c r="I16" s="13"/>
      <c r="J16" s="13"/>
    </row>
    <row r="17" spans="1:10" ht="15.75" x14ac:dyDescent="0.25">
      <c r="A17" s="7" t="s">
        <v>13</v>
      </c>
      <c r="B17" s="7"/>
      <c r="C17" s="7"/>
      <c r="D17" s="7"/>
      <c r="E17" s="7"/>
      <c r="F17" s="7" t="s">
        <v>14</v>
      </c>
      <c r="G17" s="7"/>
      <c r="H17" s="7"/>
      <c r="I17" s="7"/>
      <c r="J17" s="7"/>
    </row>
  </sheetData>
  <mergeCells count="21">
    <mergeCell ref="E6:E7"/>
    <mergeCell ref="H6:H7"/>
    <mergeCell ref="D6:D7"/>
    <mergeCell ref="G6:G7"/>
    <mergeCell ref="F16:J16"/>
    <mergeCell ref="F17:J17"/>
    <mergeCell ref="A1:J1"/>
    <mergeCell ref="A2:J2"/>
    <mergeCell ref="A3:B3"/>
    <mergeCell ref="A4:B4"/>
    <mergeCell ref="A5:B5"/>
    <mergeCell ref="C3:J3"/>
    <mergeCell ref="A17:E17"/>
    <mergeCell ref="A16:E16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2024-04-12T12:42:40Z</cp:lastPrinted>
  <dcterms:created xsi:type="dcterms:W3CDTF">2023-07-17T14:21:07Z</dcterms:created>
  <dcterms:modified xsi:type="dcterms:W3CDTF">2024-05-14T14:40:55Z</dcterms:modified>
</cp:coreProperties>
</file>