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EDE SMCI\2021 A 2024 - TCE\Transparência\Obras\2024\08. AGOSTO\"/>
    </mc:Choice>
  </mc:AlternateContent>
  <bookViews>
    <workbookView xWindow="0" yWindow="0" windowWidth="24000" windowHeight="9135"/>
  </bookViews>
  <sheets>
    <sheet name="PREFEITURA" sheetId="1" r:id="rId1"/>
    <sheet name="SAÚDE" sheetId="7" r:id="rId2"/>
    <sheet name="ASSISTÊNCIA" sheetId="8" r:id="rId3"/>
    <sheet name="SMTT" sheetId="9" r:id="rId4"/>
  </sheets>
  <definedNames>
    <definedName name="_xlnm.Print_Area" localSheetId="0">PREFEITURA!$A$1:$J$17</definedName>
    <definedName name="_xlnm.Print_Area" localSheetId="1">SAÚDE!$A$1:$J$12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J13" i="1" s="1"/>
  <c r="I13" i="1" l="1"/>
  <c r="G12" i="1" l="1"/>
  <c r="I12" i="1" s="1"/>
  <c r="J12" i="1" l="1"/>
  <c r="I11" i="1" l="1"/>
  <c r="J11" i="1"/>
  <c r="G11" i="1"/>
  <c r="J10" i="1" l="1"/>
  <c r="G10" i="1"/>
  <c r="I10" i="1" s="1"/>
  <c r="G9" i="1"/>
  <c r="J9" i="1" s="1"/>
  <c r="I9" i="1" l="1"/>
  <c r="I8" i="1"/>
  <c r="J8" i="1"/>
  <c r="J7" i="1"/>
  <c r="G8" i="1" l="1"/>
  <c r="G7" i="1"/>
  <c r="G6" i="1" l="1"/>
  <c r="J6" i="1" s="1"/>
  <c r="I6" i="1" l="1"/>
</calcChain>
</file>

<file path=xl/sharedStrings.xml><?xml version="1.0" encoding="utf-8"?>
<sst xmlns="http://schemas.openxmlformats.org/spreadsheetml/2006/main" count="77" uniqueCount="32">
  <si>
    <t>Valor Contratado com Aditivo</t>
  </si>
  <si>
    <t>%</t>
  </si>
  <si>
    <t>Realização Física</t>
  </si>
  <si>
    <t>Realização Financeira</t>
  </si>
  <si>
    <t>Secretário Municipal de Obras Públicas</t>
  </si>
  <si>
    <t xml:space="preserve">Marcel Fürst                                                                                                       </t>
  </si>
  <si>
    <t>Discriminação</t>
  </si>
  <si>
    <t>Empresa</t>
  </si>
  <si>
    <t>Data do Início</t>
  </si>
  <si>
    <t>Previsão de Término</t>
  </si>
  <si>
    <t>Valor Contratado</t>
  </si>
  <si>
    <t>Valor Pago</t>
  </si>
  <si>
    <t>OBRAS DA PREFEITURA MUNICIPAL DE BARRA DOS COQUEIROS</t>
  </si>
  <si>
    <t>OBRAS DA SECRETARIA MUNICIPAL DE SAÚDE</t>
  </si>
  <si>
    <t>OBRAS DA SECRETARIA MUNICIPAL DE ASSISTÊNCIA SOCIAL</t>
  </si>
  <si>
    <t>OBRAS DA SUPERINTENDÊNCIA MUNICIPAL DE TRÂNSITO E TRANSPORTE</t>
  </si>
  <si>
    <t>NORTH ENGENHARIA E CONSULTORIA EIRELI</t>
  </si>
  <si>
    <t>Aditivo</t>
  </si>
  <si>
    <t>CONSTRUÇÃO DE QUADRA POLIESPORTIVA COBERTA E COM VESTIÁRIO</t>
  </si>
  <si>
    <t>CONSTRUÇÃO E REVITALIZAÇÃO DA ORLA DO RIO SERGIPE</t>
  </si>
  <si>
    <t>AMT PROJETOS E SERVIÇOS LTDA</t>
  </si>
  <si>
    <t xml:space="preserve"> </t>
  </si>
  <si>
    <t>CONSTRUÇÃO DE PRAÇA ENTRE AS RUAS BEIRA RIO E ROBERTO CALAZANS</t>
  </si>
  <si>
    <t>PAVIMENTAÇÃO DE RUAS NO BAIRRO ANDORINHAS</t>
  </si>
  <si>
    <t>CAMEL EMPREENDIMENTOS E CONSTRUÇÕES LTDA</t>
  </si>
  <si>
    <t>RELATÓRIO DE OBRA EM ANDAMENTO - AGOSTO/2024</t>
  </si>
  <si>
    <t>CONSTRUÇÃO DE CRECHE NO BAIRRO BAIXO</t>
  </si>
  <si>
    <t>REFORMA DA PRAÇA SANTA LUZIA</t>
  </si>
  <si>
    <t>LACERDA CONSTRUTORA LTDA</t>
  </si>
  <si>
    <t>REFORMA E AMPLIAÇÃO DA EMEF PROFESSORA CREUZA GOMES DOS SANTOS</t>
  </si>
  <si>
    <t>LIMA ALVES ENGENHARIA LTDA</t>
  </si>
  <si>
    <t>CONSTRUÇÃO DA ORLA DA PRAIA DA COSTA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</si>
</sst>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0" xfId="0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Fill="1"/>
    <xf numFmtId="14" fontId="0" fillId="0" borderId="1" xfId="0" applyNumberFormat="1" applyFill="1" applyBorder="1" applyAlignment="1">
      <alignment horizontal="center" vertical="center"/>
    </xf>
    <xf numFmtId="44" fontId="0" fillId="0" borderId="1" xfId="2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2" applyNumberFormat="1" applyFont="1" applyFill="1" applyBorder="1" applyAlignment="1">
      <alignment horizontal="center" vertical="center"/>
    </xf>
    <xf numFmtId="10" fontId="0" fillId="0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164" fontId="0" fillId="0" borderId="1" xfId="2" applyNumberFormat="1" applyFon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847725</xdr:colOff>
      <xdr:row>5</xdr:row>
      <xdr:rowOff>295275</xdr:rowOff>
    </xdr:from>
    <xdr:to>
      <xdr:col>8</xdr:col>
      <xdr:colOff>403225</xdr:colOff>
      <xdr:row>5</xdr:row>
      <xdr:rowOff>876300</xdr:rowOff>
    </xdr:to>
    <xdr:sp macro="" textlink="">
      <xdr:nvSpPr>
        <xdr:cNvPr id="2" name="CaixaDeTexto 1"/>
        <xdr:cNvSpPr txBox="1"/>
      </xdr:nvSpPr>
      <xdr:spPr>
        <a:xfrm>
          <a:off x="2066925" y="1533525"/>
          <a:ext cx="6642100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400"/>
            <a:t>NÃO HÁ</a:t>
          </a:r>
          <a:r>
            <a:rPr lang="pt-BR" sz="2400" baseline="0"/>
            <a:t> PROJETOS EM ANDAMENTO</a:t>
          </a:r>
          <a:endParaRPr lang="pt-BR" sz="2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5</xdr:row>
      <xdr:rowOff>342900</xdr:rowOff>
    </xdr:from>
    <xdr:to>
      <xdr:col>8</xdr:col>
      <xdr:colOff>819150</xdr:colOff>
      <xdr:row>5</xdr:row>
      <xdr:rowOff>923925</xdr:rowOff>
    </xdr:to>
    <xdr:sp macro="" textlink="">
      <xdr:nvSpPr>
        <xdr:cNvPr id="3" name="CaixaDeTexto 2"/>
        <xdr:cNvSpPr txBox="1"/>
      </xdr:nvSpPr>
      <xdr:spPr>
        <a:xfrm>
          <a:off x="1790700" y="2000250"/>
          <a:ext cx="5695950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400"/>
            <a:t>NÃO HÁ</a:t>
          </a:r>
          <a:r>
            <a:rPr lang="pt-BR" sz="2400" baseline="0"/>
            <a:t> PROJETOS EM ANDAMENTO</a:t>
          </a:r>
          <a:endParaRPr lang="pt-BR" sz="2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5</xdr:row>
      <xdr:rowOff>228600</xdr:rowOff>
    </xdr:from>
    <xdr:to>
      <xdr:col>8</xdr:col>
      <xdr:colOff>733425</xdr:colOff>
      <xdr:row>5</xdr:row>
      <xdr:rowOff>809625</xdr:rowOff>
    </xdr:to>
    <xdr:sp macro="" textlink="">
      <xdr:nvSpPr>
        <xdr:cNvPr id="2" name="CaixaDeTexto 1"/>
        <xdr:cNvSpPr txBox="1"/>
      </xdr:nvSpPr>
      <xdr:spPr>
        <a:xfrm>
          <a:off x="2000250" y="1457325"/>
          <a:ext cx="7458075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400"/>
            <a:t>NÃO HÁ</a:t>
          </a:r>
          <a:r>
            <a:rPr lang="pt-BR" sz="2400" baseline="0"/>
            <a:t> PROJETOS EM ANDAMENTO</a:t>
          </a:r>
          <a:endParaRPr lang="pt-BR" sz="24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view="pageBreakPreview" zoomScaleNormal="85" zoomScaleSheetLayoutView="100" workbookViewId="0">
      <selection activeCell="H14" sqref="H14"/>
    </sheetView>
  </sheetViews>
  <sheetFormatPr defaultRowHeight="15" x14ac:dyDescent="0.25"/>
  <cols>
    <col min="1" max="1" width="23" bestFit="1" customWidth="1"/>
    <col min="2" max="2" width="18.7109375" customWidth="1"/>
    <col min="3" max="3" width="18.85546875" customWidth="1"/>
    <col min="4" max="4" width="20.140625" bestFit="1" customWidth="1"/>
    <col min="5" max="5" width="19.5703125" bestFit="1" customWidth="1"/>
    <col min="6" max="6" width="18.5703125" customWidth="1"/>
    <col min="7" max="7" width="23.42578125" customWidth="1"/>
    <col min="8" max="8" width="17.140625" bestFit="1" customWidth="1"/>
    <col min="9" max="9" width="13.85546875" customWidth="1"/>
    <col min="10" max="10" width="11.85546875" customWidth="1"/>
  </cols>
  <sheetData>
    <row r="1" spans="1:12" ht="18" x14ac:dyDescent="0.25">
      <c r="A1" s="25" t="s">
        <v>25</v>
      </c>
      <c r="B1" s="25"/>
      <c r="C1" s="25"/>
      <c r="D1" s="25"/>
      <c r="E1" s="25"/>
      <c r="F1" s="25"/>
      <c r="G1" s="25"/>
      <c r="H1" s="25"/>
      <c r="I1" s="25"/>
      <c r="J1" s="25"/>
    </row>
    <row r="2" spans="1:12" ht="23.25" customHeight="1" x14ac:dyDescent="0.25">
      <c r="A2" s="24" t="s">
        <v>12</v>
      </c>
      <c r="B2" s="24"/>
      <c r="C2" s="24"/>
      <c r="D2" s="24"/>
      <c r="E2" s="24"/>
      <c r="F2" s="24"/>
      <c r="G2" s="24"/>
      <c r="H2" s="24"/>
      <c r="I2" s="24"/>
      <c r="J2" s="24"/>
    </row>
    <row r="3" spans="1:12" ht="19.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</row>
    <row r="4" spans="1:12" ht="15.75" customHeight="1" x14ac:dyDescent="0.25">
      <c r="A4" s="26" t="s">
        <v>6</v>
      </c>
      <c r="B4" s="26" t="s">
        <v>7</v>
      </c>
      <c r="C4" s="26" t="s">
        <v>8</v>
      </c>
      <c r="D4" s="26" t="s">
        <v>9</v>
      </c>
      <c r="E4" s="27" t="s">
        <v>10</v>
      </c>
      <c r="F4" s="29" t="s">
        <v>17</v>
      </c>
      <c r="G4" s="27" t="s">
        <v>0</v>
      </c>
      <c r="H4" s="27" t="s">
        <v>11</v>
      </c>
      <c r="I4" s="26" t="s">
        <v>1</v>
      </c>
      <c r="J4" s="26"/>
    </row>
    <row r="5" spans="1:12" ht="31.5" x14ac:dyDescent="0.25">
      <c r="A5" s="26"/>
      <c r="B5" s="26"/>
      <c r="C5" s="26"/>
      <c r="D5" s="26"/>
      <c r="E5" s="27"/>
      <c r="F5" s="30"/>
      <c r="G5" s="27"/>
      <c r="H5" s="27"/>
      <c r="I5" s="11" t="s">
        <v>2</v>
      </c>
      <c r="J5" s="11" t="s">
        <v>3</v>
      </c>
    </row>
    <row r="6" spans="1:12" ht="75" x14ac:dyDescent="0.25">
      <c r="A6" s="7" t="s">
        <v>18</v>
      </c>
      <c r="B6" s="7" t="s">
        <v>16</v>
      </c>
      <c r="C6" s="13">
        <v>45265</v>
      </c>
      <c r="D6" s="13">
        <v>45509</v>
      </c>
      <c r="E6" s="14">
        <v>1525543.43</v>
      </c>
      <c r="F6" s="15">
        <v>381382.54</v>
      </c>
      <c r="G6" s="16">
        <f t="shared" ref="G6" si="0">E6+F6</f>
        <v>1906925.97</v>
      </c>
      <c r="H6" s="14">
        <v>920113.81</v>
      </c>
      <c r="I6" s="17">
        <f>H6/G6</f>
        <v>0.48251155234935528</v>
      </c>
      <c r="J6" s="17">
        <f t="shared" ref="J6:J13" si="1">H6/G6</f>
        <v>0.48251155234935528</v>
      </c>
      <c r="K6" s="12"/>
    </row>
    <row r="7" spans="1:12" ht="60" customHeight="1" x14ac:dyDescent="0.25">
      <c r="A7" s="7" t="s">
        <v>19</v>
      </c>
      <c r="B7" s="7" t="s">
        <v>20</v>
      </c>
      <c r="C7" s="13">
        <v>45281</v>
      </c>
      <c r="D7" s="13">
        <v>45586</v>
      </c>
      <c r="E7" s="14">
        <v>8572701.1199999992</v>
      </c>
      <c r="F7" s="15">
        <v>744397.15</v>
      </c>
      <c r="G7" s="16">
        <f t="shared" ref="G7" si="2">E7+F7</f>
        <v>9317098.2699999996</v>
      </c>
      <c r="H7" s="14">
        <v>2220168.7999999998</v>
      </c>
      <c r="I7" s="17">
        <v>0.2457</v>
      </c>
      <c r="J7" s="17">
        <f t="shared" si="1"/>
        <v>0.23828972665756804</v>
      </c>
    </row>
    <row r="8" spans="1:12" ht="60" customHeight="1" x14ac:dyDescent="0.25">
      <c r="A8" s="7" t="s">
        <v>26</v>
      </c>
      <c r="B8" s="7" t="s">
        <v>16</v>
      </c>
      <c r="C8" s="13">
        <v>45288</v>
      </c>
      <c r="D8" s="13">
        <v>45654</v>
      </c>
      <c r="E8" s="14">
        <v>2929538.55</v>
      </c>
      <c r="F8" s="15">
        <v>0</v>
      </c>
      <c r="G8" s="16">
        <f t="shared" ref="G8" si="3">E8+F8</f>
        <v>2929538.55</v>
      </c>
      <c r="H8" s="14">
        <v>1356194.64</v>
      </c>
      <c r="I8" s="17">
        <f>H8/G8</f>
        <v>0.46293797362727995</v>
      </c>
      <c r="J8" s="17">
        <f t="shared" si="1"/>
        <v>0.46293797362727995</v>
      </c>
    </row>
    <row r="9" spans="1:12" ht="60" x14ac:dyDescent="0.25">
      <c r="A9" s="7" t="s">
        <v>22</v>
      </c>
      <c r="B9" s="7" t="s">
        <v>16</v>
      </c>
      <c r="C9" s="13">
        <v>45478</v>
      </c>
      <c r="D9" s="13">
        <v>45601</v>
      </c>
      <c r="E9" s="14">
        <v>1633776.05</v>
      </c>
      <c r="F9" s="15">
        <v>0</v>
      </c>
      <c r="G9" s="16">
        <f t="shared" ref="G9" si="4">E9+F9</f>
        <v>1633776.05</v>
      </c>
      <c r="H9" s="14">
        <v>259249.53</v>
      </c>
      <c r="I9" s="17">
        <f>H9/G9</f>
        <v>0.1586811913419835</v>
      </c>
      <c r="J9" s="17">
        <f t="shared" si="1"/>
        <v>0.1586811913419835</v>
      </c>
    </row>
    <row r="10" spans="1:12" ht="60" x14ac:dyDescent="0.25">
      <c r="A10" s="7" t="s">
        <v>23</v>
      </c>
      <c r="B10" s="7" t="s">
        <v>24</v>
      </c>
      <c r="C10" s="13">
        <v>45425</v>
      </c>
      <c r="D10" s="13">
        <v>45597</v>
      </c>
      <c r="E10" s="14">
        <v>4115156.66</v>
      </c>
      <c r="F10" s="15">
        <v>0</v>
      </c>
      <c r="G10" s="16">
        <f t="shared" ref="G10:G12" si="5">E10+F10</f>
        <v>4115156.66</v>
      </c>
      <c r="H10" s="14">
        <v>3545310.31</v>
      </c>
      <c r="I10" s="17">
        <f>H10/G10</f>
        <v>0.86152499234379087</v>
      </c>
      <c r="J10" s="17">
        <f t="shared" si="1"/>
        <v>0.86152499234379087</v>
      </c>
    </row>
    <row r="11" spans="1:12" ht="45" x14ac:dyDescent="0.25">
      <c r="A11" s="7" t="s">
        <v>27</v>
      </c>
      <c r="B11" s="7" t="s">
        <v>28</v>
      </c>
      <c r="C11" s="13">
        <v>45477</v>
      </c>
      <c r="D11" s="13">
        <v>45644</v>
      </c>
      <c r="E11" s="14">
        <v>228000</v>
      </c>
      <c r="F11" s="15">
        <v>0</v>
      </c>
      <c r="G11" s="16">
        <f t="shared" si="5"/>
        <v>228000</v>
      </c>
      <c r="H11" s="14">
        <v>61800.89</v>
      </c>
      <c r="I11" s="17">
        <f>H11/G11</f>
        <v>0.27105653508771932</v>
      </c>
      <c r="J11" s="17">
        <f t="shared" si="1"/>
        <v>0.27105653508771932</v>
      </c>
    </row>
    <row r="12" spans="1:12" ht="60" x14ac:dyDescent="0.25">
      <c r="A12" s="7" t="s">
        <v>29</v>
      </c>
      <c r="B12" s="3" t="s">
        <v>30</v>
      </c>
      <c r="C12" s="19">
        <v>45398</v>
      </c>
      <c r="D12" s="19">
        <v>45580</v>
      </c>
      <c r="E12" s="20">
        <v>737479.47</v>
      </c>
      <c r="F12" s="8">
        <v>0</v>
      </c>
      <c r="G12" s="21">
        <f t="shared" si="5"/>
        <v>737479.47</v>
      </c>
      <c r="H12" s="20">
        <v>275748.28000000003</v>
      </c>
      <c r="I12" s="17">
        <f>H12/G12</f>
        <v>0.37390638142103133</v>
      </c>
      <c r="J12" s="22">
        <f t="shared" si="1"/>
        <v>0.37390638142103133</v>
      </c>
    </row>
    <row r="13" spans="1:12" ht="30" x14ac:dyDescent="0.25">
      <c r="A13" s="7" t="s">
        <v>31</v>
      </c>
      <c r="B13" s="7" t="s">
        <v>20</v>
      </c>
      <c r="C13" s="13">
        <v>45478</v>
      </c>
      <c r="D13" s="13">
        <v>45752</v>
      </c>
      <c r="E13" s="14">
        <v>15500000</v>
      </c>
      <c r="F13" s="15">
        <v>0</v>
      </c>
      <c r="G13" s="16">
        <f>E13+F13</f>
        <v>15500000</v>
      </c>
      <c r="H13" s="14">
        <v>3656803.97</v>
      </c>
      <c r="I13" s="17">
        <f t="shared" ref="I13" si="6">H13/G13</f>
        <v>0.23592283677419357</v>
      </c>
      <c r="J13" s="17">
        <f t="shared" si="1"/>
        <v>0.23592283677419357</v>
      </c>
    </row>
    <row r="15" spans="1:12" ht="30.75" customHeight="1" x14ac:dyDescent="0.25"/>
    <row r="16" spans="1:12" ht="15.75" x14ac:dyDescent="0.25">
      <c r="A16" s="28" t="s">
        <v>5</v>
      </c>
      <c r="B16" s="28"/>
      <c r="C16" s="28"/>
      <c r="D16" s="28"/>
      <c r="E16" s="28"/>
      <c r="F16" s="28"/>
      <c r="G16" s="28"/>
      <c r="H16" s="28"/>
      <c r="I16" s="28"/>
      <c r="J16" s="28"/>
      <c r="L16" t="s">
        <v>21</v>
      </c>
    </row>
    <row r="17" spans="1:10" ht="15.75" x14ac:dyDescent="0.25">
      <c r="A17" s="23" t="s">
        <v>4</v>
      </c>
      <c r="B17" s="23"/>
      <c r="C17" s="23"/>
      <c r="D17" s="23"/>
      <c r="E17" s="23"/>
      <c r="F17" s="23"/>
      <c r="G17" s="23"/>
      <c r="H17" s="23"/>
      <c r="I17" s="23"/>
      <c r="J17" s="23"/>
    </row>
  </sheetData>
  <mergeCells count="14">
    <mergeCell ref="A17:J17"/>
    <mergeCell ref="A2:J2"/>
    <mergeCell ref="A1:J1"/>
    <mergeCell ref="A3:J3"/>
    <mergeCell ref="A4:A5"/>
    <mergeCell ref="B4:B5"/>
    <mergeCell ref="C4:C5"/>
    <mergeCell ref="D4:D5"/>
    <mergeCell ref="E4:E5"/>
    <mergeCell ref="G4:G5"/>
    <mergeCell ref="H4:H5"/>
    <mergeCell ref="I4:J4"/>
    <mergeCell ref="A16:J16"/>
    <mergeCell ref="F4:F5"/>
  </mergeCells>
  <printOptions horizontalCentered="1"/>
  <pageMargins left="0.51181102362204722" right="0.51181102362204722" top="1.8897637795275593" bottom="0.78740157480314965" header="0.31496062992125984" footer="0.31496062992125984"/>
  <pageSetup paperSize="9" scale="65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zoomScaleNormal="100" zoomScaleSheetLayoutView="115" workbookViewId="0">
      <selection activeCell="A11" sqref="A11:J12"/>
    </sheetView>
  </sheetViews>
  <sheetFormatPr defaultRowHeight="15" x14ac:dyDescent="0.25"/>
  <cols>
    <col min="1" max="1" width="18.28515625" customWidth="1"/>
    <col min="2" max="2" width="18.7109375" customWidth="1"/>
    <col min="3" max="3" width="14.7109375" bestFit="1" customWidth="1"/>
    <col min="4" max="4" width="18" customWidth="1"/>
    <col min="5" max="6" width="13.7109375" customWidth="1"/>
    <col min="7" max="7" width="13.5703125" customWidth="1"/>
    <col min="8" max="8" width="13.85546875" bestFit="1" customWidth="1"/>
    <col min="9" max="9" width="15.28515625" customWidth="1"/>
    <col min="10" max="10" width="13.28515625" customWidth="1"/>
  </cols>
  <sheetData>
    <row r="1" spans="1:10" ht="18" x14ac:dyDescent="0.25">
      <c r="A1" s="25" t="s">
        <v>25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5.75" customHeight="1" x14ac:dyDescent="0.25">
      <c r="A2" s="24" t="s">
        <v>13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15.75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</row>
    <row r="4" spans="1:10" ht="16.5" customHeight="1" x14ac:dyDescent="0.25">
      <c r="A4" s="26" t="s">
        <v>6</v>
      </c>
      <c r="B4" s="26" t="s">
        <v>7</v>
      </c>
      <c r="C4" s="26" t="s">
        <v>8</v>
      </c>
      <c r="D4" s="26" t="s">
        <v>9</v>
      </c>
      <c r="E4" s="27" t="s">
        <v>10</v>
      </c>
      <c r="F4" s="29" t="s">
        <v>17</v>
      </c>
      <c r="G4" s="27" t="s">
        <v>0</v>
      </c>
      <c r="H4" s="27" t="s">
        <v>11</v>
      </c>
      <c r="I4" s="26" t="s">
        <v>1</v>
      </c>
      <c r="J4" s="26"/>
    </row>
    <row r="5" spans="1:10" ht="31.5" x14ac:dyDescent="0.25">
      <c r="A5" s="26"/>
      <c r="B5" s="26"/>
      <c r="C5" s="26"/>
      <c r="D5" s="26"/>
      <c r="E5" s="27"/>
      <c r="F5" s="30"/>
      <c r="G5" s="27"/>
      <c r="H5" s="27"/>
      <c r="I5" s="11" t="s">
        <v>2</v>
      </c>
      <c r="J5" s="11" t="s">
        <v>3</v>
      </c>
    </row>
    <row r="6" spans="1:10" ht="99" customHeight="1" x14ac:dyDescent="0.25">
      <c r="A6" s="3"/>
      <c r="B6" s="3"/>
      <c r="C6" s="4"/>
      <c r="D6" s="6"/>
      <c r="E6" s="8"/>
      <c r="F6" s="8"/>
      <c r="G6" s="8"/>
      <c r="H6" s="8"/>
      <c r="I6" s="5"/>
      <c r="J6" s="5"/>
    </row>
    <row r="11" spans="1:10" ht="15.75" x14ac:dyDescent="0.25">
      <c r="A11" s="28" t="s">
        <v>5</v>
      </c>
      <c r="B11" s="28"/>
      <c r="C11" s="28"/>
      <c r="D11" s="28"/>
      <c r="E11" s="28"/>
      <c r="F11" s="28"/>
      <c r="G11" s="28"/>
      <c r="H11" s="28"/>
      <c r="I11" s="28"/>
      <c r="J11" s="28"/>
    </row>
    <row r="12" spans="1:10" ht="15.75" x14ac:dyDescent="0.25">
      <c r="A12" s="23" t="s">
        <v>4</v>
      </c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15.75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8"/>
    </row>
  </sheetData>
  <mergeCells count="14">
    <mergeCell ref="A1:J1"/>
    <mergeCell ref="A2:J2"/>
    <mergeCell ref="A3:J3"/>
    <mergeCell ref="A4:A5"/>
    <mergeCell ref="B4:B5"/>
    <mergeCell ref="C4:C5"/>
    <mergeCell ref="A12:J12"/>
    <mergeCell ref="D4:D5"/>
    <mergeCell ref="E4:E5"/>
    <mergeCell ref="G4:G5"/>
    <mergeCell ref="H4:H5"/>
    <mergeCell ref="I4:J4"/>
    <mergeCell ref="A11:J11"/>
    <mergeCell ref="F4:F5"/>
  </mergeCells>
  <printOptions horizontalCentered="1"/>
  <pageMargins left="0.51181102362204722" right="0.51181102362204722" top="2.0934374999999998" bottom="0.78740157480314965" header="0.31496062992125984" footer="0.31496062992125984"/>
  <pageSetup paperSize="9" scale="85" orientation="landscape" r:id="rId1"/>
  <headerFooter>
    <oddHeader xml:space="preserve">&amp;C
 &amp;G 
ESTADO DE SERGIPE
PREFEITURA MUNICIPAL DE BARRA DOS COQUEIROS
SECRETARIA MUNICIPAL DE OBRAS PÚBLICAS
Rua Carlos Gomes Praça Erasmo Santa Barbara nº 31 – Centro – Barra dos Coqueiros/SE
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view="pageBreakPreview" zoomScale="90" zoomScaleNormal="100" zoomScaleSheetLayoutView="90" workbookViewId="0">
      <selection activeCell="A11" sqref="A11:J12"/>
    </sheetView>
  </sheetViews>
  <sheetFormatPr defaultRowHeight="15" x14ac:dyDescent="0.25"/>
  <cols>
    <col min="1" max="1" width="16.5703125" customWidth="1"/>
    <col min="2" max="2" width="13.85546875" customWidth="1"/>
    <col min="3" max="3" width="12.42578125" customWidth="1"/>
    <col min="4" max="4" width="13" customWidth="1"/>
    <col min="5" max="6" width="14.28515625" customWidth="1"/>
    <col min="7" max="7" width="15.7109375" customWidth="1"/>
    <col min="8" max="8" width="14.140625" customWidth="1"/>
    <col min="9" max="9" width="15" customWidth="1"/>
    <col min="10" max="10" width="16.85546875" bestFit="1" customWidth="1"/>
  </cols>
  <sheetData>
    <row r="1" spans="1:10" ht="18" x14ac:dyDescent="0.25">
      <c r="A1" s="25" t="s">
        <v>25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5.75" x14ac:dyDescent="0.25">
      <c r="A2" s="24" t="s">
        <v>14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15.75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</row>
    <row r="4" spans="1:10" ht="16.5" customHeight="1" x14ac:dyDescent="0.25">
      <c r="A4" s="26" t="s">
        <v>6</v>
      </c>
      <c r="B4" s="26" t="s">
        <v>7</v>
      </c>
      <c r="C4" s="26" t="s">
        <v>8</v>
      </c>
      <c r="D4" s="26" t="s">
        <v>9</v>
      </c>
      <c r="E4" s="26" t="s">
        <v>10</v>
      </c>
      <c r="F4" s="26" t="s">
        <v>17</v>
      </c>
      <c r="G4" s="26" t="s">
        <v>0</v>
      </c>
      <c r="H4" s="26" t="s">
        <v>11</v>
      </c>
      <c r="I4" s="26" t="s">
        <v>1</v>
      </c>
      <c r="J4" s="26"/>
    </row>
    <row r="5" spans="1:10" ht="63.75" customHeight="1" x14ac:dyDescent="0.25">
      <c r="A5" s="26"/>
      <c r="B5" s="26"/>
      <c r="C5" s="26"/>
      <c r="D5" s="26"/>
      <c r="E5" s="26"/>
      <c r="F5" s="26"/>
      <c r="G5" s="26"/>
      <c r="H5" s="26"/>
      <c r="I5" s="11" t="s">
        <v>2</v>
      </c>
      <c r="J5" s="11" t="s">
        <v>3</v>
      </c>
    </row>
    <row r="6" spans="1:10" ht="99" customHeight="1" x14ac:dyDescent="0.25">
      <c r="A6" s="2"/>
      <c r="B6" s="3"/>
      <c r="C6" s="3"/>
      <c r="D6" s="3"/>
      <c r="E6" s="3"/>
      <c r="F6" s="3"/>
      <c r="G6" s="3"/>
      <c r="H6" s="3"/>
      <c r="I6" s="3"/>
      <c r="J6" s="3"/>
    </row>
    <row r="7" spans="1:10" ht="29.25" customHeight="1" x14ac:dyDescent="0.25">
      <c r="A7" s="9"/>
      <c r="B7" s="10"/>
      <c r="C7" s="10"/>
      <c r="D7" s="10"/>
      <c r="E7" s="10"/>
      <c r="F7" s="10"/>
      <c r="G7" s="10"/>
      <c r="H7" s="10"/>
      <c r="I7" s="10"/>
      <c r="J7" s="10"/>
    </row>
    <row r="8" spans="1:10" ht="15.75" customHeight="1" x14ac:dyDescent="0.25">
      <c r="A8" s="9"/>
      <c r="B8" s="10"/>
      <c r="C8" s="10"/>
      <c r="D8" s="10"/>
      <c r="E8" s="10"/>
      <c r="F8" s="10"/>
      <c r="G8" s="10"/>
      <c r="H8" s="10"/>
      <c r="I8" s="10"/>
      <c r="J8" s="10"/>
    </row>
    <row r="11" spans="1:10" ht="15.75" x14ac:dyDescent="0.25">
      <c r="A11" s="28" t="s">
        <v>5</v>
      </c>
      <c r="B11" s="28"/>
      <c r="C11" s="28"/>
      <c r="D11" s="28"/>
      <c r="E11" s="28"/>
      <c r="F11" s="28"/>
      <c r="G11" s="28"/>
      <c r="H11" s="28"/>
      <c r="I11" s="28"/>
      <c r="J11" s="28"/>
    </row>
    <row r="12" spans="1:10" ht="15.75" x14ac:dyDescent="0.25">
      <c r="A12" s="23" t="s">
        <v>4</v>
      </c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15.75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8"/>
    </row>
  </sheetData>
  <mergeCells count="14">
    <mergeCell ref="I4:J4"/>
    <mergeCell ref="A11:J11"/>
    <mergeCell ref="A12:J12"/>
    <mergeCell ref="A1:J1"/>
    <mergeCell ref="A2:J2"/>
    <mergeCell ref="A3:J3"/>
    <mergeCell ref="A4:A5"/>
    <mergeCell ref="B4:B5"/>
    <mergeCell ref="C4:C5"/>
    <mergeCell ref="D4:D5"/>
    <mergeCell ref="E4:E5"/>
    <mergeCell ref="G4:G5"/>
    <mergeCell ref="H4:H5"/>
    <mergeCell ref="F4:F5"/>
  </mergeCells>
  <printOptions horizontalCentered="1"/>
  <pageMargins left="0.51181102362204722" right="0.51181102362204722" top="2.3541666666666665" bottom="0.78740157480314965" header="0.31496062992125984" footer="0.31496062992125984"/>
  <pageSetup paperSize="9" scale="93" orientation="landscape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view="pageBreakPreview" zoomScale="90" zoomScaleNormal="100" zoomScaleSheetLayoutView="90" workbookViewId="0">
      <selection activeCell="B25" sqref="B25"/>
    </sheetView>
  </sheetViews>
  <sheetFormatPr defaultRowHeight="15" x14ac:dyDescent="0.25"/>
  <cols>
    <col min="1" max="1" width="21" customWidth="1"/>
    <col min="2" max="2" width="16.85546875" customWidth="1"/>
    <col min="3" max="3" width="16" customWidth="1"/>
    <col min="4" max="4" width="14.28515625" customWidth="1"/>
    <col min="5" max="6" width="16" customWidth="1"/>
    <col min="7" max="7" width="14.5703125" customWidth="1"/>
    <col min="8" max="8" width="16.140625" customWidth="1"/>
    <col min="9" max="9" width="15.140625" customWidth="1"/>
    <col min="10" max="10" width="17.85546875" customWidth="1"/>
  </cols>
  <sheetData>
    <row r="1" spans="1:13" ht="18" x14ac:dyDescent="0.25">
      <c r="A1" s="25" t="s">
        <v>25</v>
      </c>
      <c r="B1" s="25"/>
      <c r="C1" s="25"/>
      <c r="D1" s="25"/>
      <c r="E1" s="25"/>
      <c r="F1" s="25"/>
      <c r="G1" s="25"/>
      <c r="H1" s="25"/>
      <c r="I1" s="25"/>
      <c r="J1" s="25"/>
    </row>
    <row r="2" spans="1:13" ht="15.75" x14ac:dyDescent="0.25">
      <c r="A2" s="24" t="s">
        <v>15</v>
      </c>
      <c r="B2" s="24"/>
      <c r="C2" s="24"/>
      <c r="D2" s="24"/>
      <c r="E2" s="24"/>
      <c r="F2" s="24"/>
      <c r="G2" s="24"/>
      <c r="H2" s="24"/>
      <c r="I2" s="24"/>
      <c r="J2" s="24"/>
    </row>
    <row r="3" spans="1:13" ht="15.75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</row>
    <row r="4" spans="1:13" ht="15.75" x14ac:dyDescent="0.25">
      <c r="A4" s="26" t="s">
        <v>6</v>
      </c>
      <c r="B4" s="26" t="s">
        <v>7</v>
      </c>
      <c r="C4" s="26" t="s">
        <v>8</v>
      </c>
      <c r="D4" s="26" t="s">
        <v>9</v>
      </c>
      <c r="E4" s="26" t="s">
        <v>10</v>
      </c>
      <c r="F4" s="26" t="s">
        <v>17</v>
      </c>
      <c r="G4" s="26" t="s">
        <v>0</v>
      </c>
      <c r="H4" s="26" t="s">
        <v>11</v>
      </c>
      <c r="I4" s="26" t="s">
        <v>1</v>
      </c>
      <c r="J4" s="26"/>
      <c r="M4" s="1"/>
    </row>
    <row r="5" spans="1:13" ht="31.5" x14ac:dyDescent="0.25">
      <c r="A5" s="26"/>
      <c r="B5" s="26"/>
      <c r="C5" s="26"/>
      <c r="D5" s="26"/>
      <c r="E5" s="26"/>
      <c r="F5" s="26"/>
      <c r="G5" s="26"/>
      <c r="H5" s="26"/>
      <c r="I5" s="11" t="s">
        <v>2</v>
      </c>
      <c r="J5" s="11" t="s">
        <v>3</v>
      </c>
    </row>
    <row r="6" spans="1:13" ht="84.75" customHeight="1" x14ac:dyDescent="0.25">
      <c r="A6" s="2"/>
      <c r="B6" s="3"/>
      <c r="C6" s="3"/>
      <c r="D6" s="3"/>
      <c r="E6" s="3"/>
      <c r="F6" s="3"/>
      <c r="G6" s="3"/>
      <c r="H6" s="3"/>
      <c r="I6" s="3"/>
      <c r="J6" s="3"/>
    </row>
    <row r="14" spans="1:13" ht="15.75" x14ac:dyDescent="0.25">
      <c r="A14" s="28" t="s">
        <v>5</v>
      </c>
      <c r="B14" s="28"/>
      <c r="C14" s="28"/>
      <c r="D14" s="28"/>
      <c r="E14" s="28"/>
      <c r="F14" s="28"/>
      <c r="G14" s="28"/>
      <c r="H14" s="28"/>
      <c r="I14" s="28"/>
      <c r="J14" s="28"/>
    </row>
    <row r="15" spans="1:13" ht="15.75" x14ac:dyDescent="0.25">
      <c r="A15" s="23" t="s">
        <v>4</v>
      </c>
      <c r="B15" s="23"/>
      <c r="C15" s="23"/>
      <c r="D15" s="23"/>
      <c r="E15" s="23"/>
      <c r="F15" s="23"/>
      <c r="G15" s="23"/>
      <c r="H15" s="23"/>
      <c r="I15" s="23"/>
      <c r="J15" s="23"/>
    </row>
  </sheetData>
  <mergeCells count="14">
    <mergeCell ref="I4:J4"/>
    <mergeCell ref="A14:J14"/>
    <mergeCell ref="A15:J15"/>
    <mergeCell ref="A1:J1"/>
    <mergeCell ref="A2:J2"/>
    <mergeCell ref="A3:J3"/>
    <mergeCell ref="A4:A5"/>
    <mergeCell ref="B4:B5"/>
    <mergeCell ref="C4:C5"/>
    <mergeCell ref="D4:D5"/>
    <mergeCell ref="E4:E5"/>
    <mergeCell ref="G4:G5"/>
    <mergeCell ref="H4:H5"/>
    <mergeCell ref="F4:F5"/>
  </mergeCells>
  <printOptions horizontalCentered="1"/>
  <pageMargins left="0.51181102362204722" right="0.51181102362204722" top="1.9337500000000001" bottom="0.78740157480314965" header="0.31496062992125984" footer="0.31496062992125984"/>
  <pageSetup paperSize="9" scale="83" orientation="landscape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PREFEITURA</vt:lpstr>
      <vt:lpstr>SAÚDE</vt:lpstr>
      <vt:lpstr>ASSISTÊNCIA</vt:lpstr>
      <vt:lpstr>SMTT</vt:lpstr>
      <vt:lpstr>PREFEITURA!Area_de_impressao</vt:lpstr>
      <vt:lpstr>SAÚDE!Area_de_impressao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Lavínia Rafaela Machado do Santos</dc:creator>
  <cp:lastModifiedBy>Rodrigo de Oliveira Barbosa</cp:lastModifiedBy>
  <cp:lastPrinted>2024-11-26T16:05:58Z</cp:lastPrinted>
  <dcterms:created xsi:type="dcterms:W3CDTF">2023-07-17T14:21:07Z</dcterms:created>
  <dcterms:modified xsi:type="dcterms:W3CDTF">2024-12-23T13:32:11Z</dcterms:modified>
</cp:coreProperties>
</file>