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6. JUNHO\"/>
    </mc:Choice>
  </mc:AlternateContent>
  <bookViews>
    <workbookView xWindow="0" yWindow="0" windowWidth="24000" windowHeight="91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PREFEITURA!$A$1:$J$16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s="1"/>
  <c r="I10" i="1" l="1"/>
  <c r="G9" i="1" l="1"/>
  <c r="J9" i="1" s="1"/>
  <c r="I9" i="1" l="1"/>
  <c r="I8" i="1" l="1"/>
  <c r="J8" i="1"/>
  <c r="J7" i="1"/>
  <c r="G8" i="1" l="1"/>
  <c r="G7" i="1"/>
  <c r="G6" i="1" l="1"/>
  <c r="J6" i="1" s="1"/>
  <c r="I6" i="1" l="1"/>
  <c r="G6" i="7"/>
  <c r="J6" i="7" s="1"/>
  <c r="I6" i="7" l="1"/>
</calcChain>
</file>

<file path=xl/sharedStrings.xml><?xml version="1.0" encoding="utf-8"?>
<sst xmlns="http://schemas.openxmlformats.org/spreadsheetml/2006/main" count="73" uniqueCount="29">
  <si>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</si>
  <si>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</si>
  <si>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</si>
  <si>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</si>
  <si>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</si>
  <si>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</si>
  <si>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</si>
  <si>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</si>
  <si>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</si>
  <si>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</si>
  <si>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</si>
  <si>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</si>
  <si>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</si>
  <si>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</si>
  <si>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</si>
  <si>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</si>
  <si>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</si>
  <si>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</si>
  <si>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UNIDADE BÁSICA DE SAÚDE, LOCALIZADA NA RUA SANTA BRIGIDA</t>
  </si>
  <si>
    <t>CONSTRUÇÃO DE QUADRA POLIESPORTIVA COBERTA E COM VESTIÁRIO</t>
  </si>
  <si>
    <t>CONSTRUÇÃO E REVITALIZAÇÃO DA ORLA DO RIO SERGIPE</t>
  </si>
  <si>
    <t>AMT PROJETOS E SERVIÇOS LTDA</t>
  </si>
  <si>
    <t>CONSTRUÇÃO E CRECHE NO BAIRRO BAIXO</t>
  </si>
  <si>
    <t xml:space="preserve"> </t>
  </si>
  <si>
    <t>RELATÓRIO DE OBRA EM ANDAMENTO - JUNHO/2024</t>
  </si>
  <si>
    <t>PAVIMENTAÇÃO DE RUAS NO BAIRRO ANDORINHAS</t>
  </si>
  <si>
    <t>CAMEL EMPREENDIMENTOS E CONSTRUÇÕES LTDA</t>
  </si>
  <si>
    <t>REFORMA E AMPLIAÇÃO DA EMEF PROFESSORA CREUZA GOMES DOS SANTOS</t>
  </si>
  <si>
    <t>LIMA ALVES ENGENHARIA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</si>
</sst>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/>
    <xf numFmtId="10" fontId="0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4" zoomScaleNormal="100" zoomScaleSheetLayoutView="100" workbookViewId="0">
      <selection activeCell="A10" sqref="A10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2" ht="18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23.2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</row>
    <row r="3" spans="1:12" ht="19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2" ht="15.75" customHeight="1" x14ac:dyDescent="0.25">
      <c r="A4" s="21" t="s">
        <v>6</v>
      </c>
      <c r="B4" s="21" t="s">
        <v>7</v>
      </c>
      <c r="C4" s="21" t="s">
        <v>8</v>
      </c>
      <c r="D4" s="21" t="s">
        <v>9</v>
      </c>
      <c r="E4" s="22" t="s">
        <v>10</v>
      </c>
      <c r="F4" s="24" t="s">
        <v>17</v>
      </c>
      <c r="G4" s="22" t="s">
        <v>0</v>
      </c>
      <c r="H4" s="22" t="s">
        <v>11</v>
      </c>
      <c r="I4" s="21" t="s">
        <v>1</v>
      </c>
      <c r="J4" s="21"/>
    </row>
    <row r="5" spans="1:12" ht="31.5" x14ac:dyDescent="0.25">
      <c r="A5" s="21"/>
      <c r="B5" s="21"/>
      <c r="C5" s="21"/>
      <c r="D5" s="21"/>
      <c r="E5" s="22"/>
      <c r="F5" s="25"/>
      <c r="G5" s="22"/>
      <c r="H5" s="22"/>
      <c r="I5" s="15" t="s">
        <v>2</v>
      </c>
      <c r="J5" s="15" t="s">
        <v>3</v>
      </c>
    </row>
    <row r="6" spans="1:12" ht="75" x14ac:dyDescent="0.25">
      <c r="A6" s="9" t="s">
        <v>19</v>
      </c>
      <c r="B6" s="3" t="s">
        <v>16</v>
      </c>
      <c r="C6" s="8">
        <v>45265</v>
      </c>
      <c r="D6" s="8">
        <v>45509</v>
      </c>
      <c r="E6" s="10">
        <v>1525543.43</v>
      </c>
      <c r="F6" s="11">
        <v>0</v>
      </c>
      <c r="G6" s="12">
        <f t="shared" ref="G6" si="0">E6+F6</f>
        <v>1525543.43</v>
      </c>
      <c r="H6" s="10">
        <v>890091.38</v>
      </c>
      <c r="I6" s="7">
        <f>H6/G6</f>
        <v>0.58345856466374091</v>
      </c>
      <c r="J6" s="7">
        <f>H6/G6</f>
        <v>0.58345856466374091</v>
      </c>
      <c r="K6" s="16"/>
    </row>
    <row r="7" spans="1:12" ht="60" customHeight="1" x14ac:dyDescent="0.25">
      <c r="A7" s="9" t="s">
        <v>20</v>
      </c>
      <c r="B7" s="3" t="s">
        <v>21</v>
      </c>
      <c r="C7" s="8">
        <v>45281</v>
      </c>
      <c r="D7" s="8">
        <v>45586</v>
      </c>
      <c r="E7" s="10">
        <v>8572701.1199999992</v>
      </c>
      <c r="F7" s="11">
        <v>744397.15</v>
      </c>
      <c r="G7" s="12">
        <f t="shared" ref="G7" si="1">E7+F7</f>
        <v>9317098.2699999996</v>
      </c>
      <c r="H7" s="10">
        <v>1004420</v>
      </c>
      <c r="I7" s="7">
        <v>0.1114</v>
      </c>
      <c r="J7" s="7">
        <f>H7/G7</f>
        <v>0.10780395042457785</v>
      </c>
    </row>
    <row r="8" spans="1:12" ht="60" customHeight="1" x14ac:dyDescent="0.25">
      <c r="A8" s="9" t="s">
        <v>22</v>
      </c>
      <c r="B8" s="3" t="s">
        <v>16</v>
      </c>
      <c r="C8" s="8">
        <v>45288</v>
      </c>
      <c r="D8" s="8">
        <v>45654</v>
      </c>
      <c r="E8" s="10">
        <v>2929538.55</v>
      </c>
      <c r="F8" s="11">
        <v>0</v>
      </c>
      <c r="G8" s="12">
        <f t="shared" ref="G8:G10" si="2">E8+F8</f>
        <v>2929538.55</v>
      </c>
      <c r="H8" s="10">
        <v>947764.49</v>
      </c>
      <c r="I8" s="7">
        <f>H8/G8</f>
        <v>0.3235200608641931</v>
      </c>
      <c r="J8" s="7">
        <f>H8/G8</f>
        <v>0.3235200608641931</v>
      </c>
    </row>
    <row r="9" spans="1:12" ht="60" x14ac:dyDescent="0.25">
      <c r="A9" s="9" t="s">
        <v>25</v>
      </c>
      <c r="B9" s="3" t="s">
        <v>26</v>
      </c>
      <c r="C9" s="8">
        <v>45425</v>
      </c>
      <c r="D9" s="8">
        <v>45597</v>
      </c>
      <c r="E9" s="10">
        <v>4115156.66</v>
      </c>
      <c r="F9" s="11">
        <v>0</v>
      </c>
      <c r="G9" s="12">
        <f t="shared" si="2"/>
        <v>4115156.66</v>
      </c>
      <c r="H9" s="10">
        <v>3545310.31</v>
      </c>
      <c r="I9" s="17">
        <f>H9/G9</f>
        <v>0.86152499234379087</v>
      </c>
      <c r="J9" s="7">
        <f>H9/G9</f>
        <v>0.86152499234379087</v>
      </c>
    </row>
    <row r="10" spans="1:12" ht="60" x14ac:dyDescent="0.25">
      <c r="A10" s="9" t="s">
        <v>27</v>
      </c>
      <c r="B10" s="3" t="s">
        <v>28</v>
      </c>
      <c r="C10" s="8">
        <v>45398</v>
      </c>
      <c r="D10" s="8">
        <v>45580</v>
      </c>
      <c r="E10" s="10">
        <v>737479.47</v>
      </c>
      <c r="F10" s="11">
        <v>0</v>
      </c>
      <c r="G10" s="12">
        <f t="shared" si="2"/>
        <v>737479.47</v>
      </c>
      <c r="H10" s="10">
        <v>97992.54</v>
      </c>
      <c r="I10" s="17">
        <f>H10/G10</f>
        <v>0.13287493955594451</v>
      </c>
      <c r="J10" s="7">
        <f>H10/G10</f>
        <v>0.13287493955594451</v>
      </c>
    </row>
    <row r="14" spans="1:12" ht="30" customHeight="1" x14ac:dyDescent="0.25"/>
    <row r="15" spans="1:12" ht="15.75" x14ac:dyDescent="0.25">
      <c r="A15" s="23" t="s">
        <v>5</v>
      </c>
      <c r="B15" s="23"/>
      <c r="C15" s="23"/>
      <c r="D15" s="23"/>
      <c r="E15" s="23"/>
      <c r="F15" s="23"/>
      <c r="G15" s="23"/>
      <c r="H15" s="23"/>
      <c r="I15" s="23"/>
      <c r="J15" s="23"/>
      <c r="L15" t="s">
        <v>23</v>
      </c>
    </row>
    <row r="16" spans="1:12" ht="15.75" x14ac:dyDescent="0.25">
      <c r="A16" s="18" t="s">
        <v>4</v>
      </c>
      <c r="B16" s="18"/>
      <c r="C16" s="18"/>
      <c r="D16" s="18"/>
      <c r="E16" s="18"/>
      <c r="F16" s="18"/>
      <c r="G16" s="18"/>
      <c r="H16" s="18"/>
      <c r="I16" s="18"/>
      <c r="J16" s="18"/>
    </row>
  </sheetData>
  <mergeCells count="14">
    <mergeCell ref="A16:J16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5:J15"/>
    <mergeCell ref="F4:F5"/>
  </mergeCells>
  <printOptions horizontalCentered="1"/>
  <pageMargins left="0.51181102362204722" right="0.51181102362204722" top="1.8897637795275593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zoomScaleSheetLayoutView="115" workbookViewId="0">
      <selection activeCell="H7" sqref="H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3.85546875" bestFit="1" customWidth="1"/>
    <col min="9" max="9" width="15.28515625" customWidth="1"/>
    <col min="10" max="10" width="13.28515625" customWidth="1"/>
  </cols>
  <sheetData>
    <row r="1" spans="1:10" ht="18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6.5" customHeight="1" x14ac:dyDescent="0.25">
      <c r="A4" s="21" t="s">
        <v>6</v>
      </c>
      <c r="B4" s="21" t="s">
        <v>7</v>
      </c>
      <c r="C4" s="21" t="s">
        <v>8</v>
      </c>
      <c r="D4" s="21" t="s">
        <v>9</v>
      </c>
      <c r="E4" s="22" t="s">
        <v>10</v>
      </c>
      <c r="F4" s="24" t="s">
        <v>17</v>
      </c>
      <c r="G4" s="22" t="s">
        <v>0</v>
      </c>
      <c r="H4" s="22" t="s">
        <v>11</v>
      </c>
      <c r="I4" s="21" t="s">
        <v>1</v>
      </c>
      <c r="J4" s="21"/>
    </row>
    <row r="5" spans="1:10" ht="31.5" x14ac:dyDescent="0.25">
      <c r="A5" s="21"/>
      <c r="B5" s="21"/>
      <c r="C5" s="21"/>
      <c r="D5" s="21"/>
      <c r="E5" s="22"/>
      <c r="F5" s="25"/>
      <c r="G5" s="22"/>
      <c r="H5" s="22"/>
      <c r="I5" s="15" t="s">
        <v>2</v>
      </c>
      <c r="J5" s="15" t="s">
        <v>3</v>
      </c>
    </row>
    <row r="6" spans="1:10" ht="90" x14ac:dyDescent="0.25">
      <c r="A6" s="3" t="s">
        <v>18</v>
      </c>
      <c r="B6" s="3" t="s">
        <v>16</v>
      </c>
      <c r="C6" s="4">
        <v>45238</v>
      </c>
      <c r="D6" s="6">
        <v>45481</v>
      </c>
      <c r="E6" s="11">
        <v>889409.01</v>
      </c>
      <c r="F6" s="11">
        <v>0</v>
      </c>
      <c r="G6" s="11">
        <f>E6+F6</f>
        <v>889409.01</v>
      </c>
      <c r="H6" s="11">
        <v>889407.84</v>
      </c>
      <c r="I6" s="5">
        <f>H6/G6</f>
        <v>0.99999868451973517</v>
      </c>
      <c r="J6" s="5">
        <f>H6/G6</f>
        <v>0.99999868451973517</v>
      </c>
    </row>
    <row r="11" spans="1:10" ht="15.75" x14ac:dyDescent="0.25">
      <c r="A11" s="23" t="s">
        <v>5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.75" x14ac:dyDescent="0.25">
      <c r="A12" s="18" t="s">
        <v>4</v>
      </c>
      <c r="B12" s="18"/>
      <c r="C12" s="18"/>
      <c r="D12" s="18"/>
      <c r="E12" s="18"/>
      <c r="F12" s="18"/>
      <c r="G12" s="18"/>
      <c r="H12" s="18"/>
      <c r="I12" s="18"/>
      <c r="J12" s="18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x14ac:dyDescent="0.25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6.5" customHeight="1" x14ac:dyDescent="0.25">
      <c r="A4" s="21" t="s">
        <v>6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17</v>
      </c>
      <c r="G4" s="21" t="s">
        <v>0</v>
      </c>
      <c r="H4" s="21" t="s">
        <v>11</v>
      </c>
      <c r="I4" s="21" t="s">
        <v>1</v>
      </c>
      <c r="J4" s="21"/>
    </row>
    <row r="5" spans="1:10" ht="63.75" customHeight="1" x14ac:dyDescent="0.25">
      <c r="A5" s="21"/>
      <c r="B5" s="21"/>
      <c r="C5" s="21"/>
      <c r="D5" s="21"/>
      <c r="E5" s="21"/>
      <c r="F5" s="21"/>
      <c r="G5" s="21"/>
      <c r="H5" s="21"/>
      <c r="I5" s="15" t="s">
        <v>2</v>
      </c>
      <c r="J5" s="15" t="s">
        <v>3</v>
      </c>
    </row>
    <row r="6" spans="1:10" ht="99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</row>
    <row r="8" spans="1:10" ht="15.7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</row>
    <row r="11" spans="1:10" ht="15.75" x14ac:dyDescent="0.25">
      <c r="A11" s="23" t="s">
        <v>5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.75" x14ac:dyDescent="0.25">
      <c r="A12" s="18" t="s">
        <v>4</v>
      </c>
      <c r="B12" s="18"/>
      <c r="C12" s="18"/>
      <c r="D12" s="18"/>
      <c r="E12" s="18"/>
      <c r="F12" s="18"/>
      <c r="G12" s="18"/>
      <c r="H12" s="18"/>
      <c r="I12" s="18"/>
      <c r="J12" s="18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ht="15.75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3" ht="15.75" x14ac:dyDescent="0.25">
      <c r="A4" s="21" t="s">
        <v>6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17</v>
      </c>
      <c r="G4" s="21" t="s">
        <v>0</v>
      </c>
      <c r="H4" s="21" t="s">
        <v>11</v>
      </c>
      <c r="I4" s="21" t="s">
        <v>1</v>
      </c>
      <c r="J4" s="21"/>
      <c r="M4" s="1"/>
    </row>
    <row r="5" spans="1:13" ht="31.5" x14ac:dyDescent="0.25">
      <c r="A5" s="21"/>
      <c r="B5" s="21"/>
      <c r="C5" s="21"/>
      <c r="D5" s="21"/>
      <c r="E5" s="21"/>
      <c r="F5" s="21"/>
      <c r="G5" s="21"/>
      <c r="H5" s="21"/>
      <c r="I5" s="15" t="s">
        <v>2</v>
      </c>
      <c r="J5" s="15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3" spans="1:13" ht="15.75" x14ac:dyDescent="0.25">
      <c r="A13" s="23" t="s">
        <v>5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3" ht="15.75" x14ac:dyDescent="0.25">
      <c r="A14" s="18" t="s">
        <v>4</v>
      </c>
      <c r="B14" s="18"/>
      <c r="C14" s="18"/>
      <c r="D14" s="18"/>
      <c r="E14" s="18"/>
      <c r="F14" s="18"/>
      <c r="G14" s="18"/>
      <c r="H14" s="18"/>
      <c r="I14" s="18"/>
      <c r="J14" s="18"/>
    </row>
  </sheetData>
  <mergeCells count="14">
    <mergeCell ref="I4:J4"/>
    <mergeCell ref="A13:J13"/>
    <mergeCell ref="A14:J14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2024-08-06T13:02:12Z</cp:lastPrinted>
  <dcterms:created xsi:type="dcterms:W3CDTF">2023-07-17T14:21:07Z</dcterms:created>
  <dcterms:modified xsi:type="dcterms:W3CDTF">2024-11-27T11:52:02Z</dcterms:modified>
</cp:coreProperties>
</file>