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3. MARÇO\"/>
    </mc:Choice>
  </mc:AlternateContent>
  <bookViews>
    <workbookView xWindow="0" yWindow="0" windowWidth="21600" windowHeight="97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PREFEITURA!$A$1:$J$12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J7" i="1" s="1"/>
  <c r="I8" i="1" l="1"/>
  <c r="J8" i="1"/>
  <c r="G6" i="1"/>
  <c r="J6" i="1" s="1"/>
  <c r="I6" i="1" l="1"/>
  <c r="G6" i="7"/>
  <c r="J6" i="7" s="1"/>
  <c r="I6" i="7" l="1"/>
</calcChain>
</file>

<file path=xl/sharedStrings.xml><?xml version="1.0" encoding="utf-8"?>
<sst xmlns="http://schemas.openxmlformats.org/spreadsheetml/2006/main" count="76" uniqueCount="30">
  <si>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</si>
  <si>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</si>
  <si>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</si>
  <si>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</si>
  <si>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</si>
  <si>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</si>
  <si>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</si>
  <si>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</si>
  <si>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</si>
  <si>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</si>
  <si>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</si>
  <si>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</si>
  <si>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</si>
  <si>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</si>
  <si>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</si>
  <si>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</si>
  <si>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</si>
  <si>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</si>
  <si>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DE UNIDADE BÁSICA DE SAÚDE, LOCALIZADA NA RUA SANTA BRIGIDA</t>
  </si>
  <si>
    <t>CONSTRUÇÃO DE QUADRA POLIESPORTIVA COBERTA E COM VESTIÁRIO</t>
  </si>
  <si>
    <t>CONSTRUÇÃO E REVITALIZAÇÃO DA ORLA DO RIO SERGIPE</t>
  </si>
  <si>
    <t>AMT PROJETOS E SERVIÇOS LTDA</t>
  </si>
  <si>
    <t>CONSTRUÇÃO E CRECHE NO BAIRRO BAIXO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</si>
  <si>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</si>
  <si>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RELATÓRIO DE OBRA EM ANDAMENTO - MARÇO/2024</t>
  </si>
  <si>
    <t>Soma</t>
  </si>
  <si>
    <t>Média</t>
  </si>
  <si>
    <t>Soma Acumulada</t>
  </si>
  <si>
    <t>Contagem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</si>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</sst>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4" fontId="0" fillId="0" borderId="1" xfId="2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0" fontId="0" fillId="3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BreakPreview" zoomScale="70" zoomScaleNormal="100" zoomScaleSheetLayoutView="70" workbookViewId="0">
      <selection activeCell="L11" sqref="L11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2" ht="18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ht="23.25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ht="19.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2" ht="15.75" customHeight="1" x14ac:dyDescent="0.25">
      <c r="A4" s="23" t="s">
        <v>6</v>
      </c>
      <c r="B4" s="23" t="s">
        <v>7</v>
      </c>
      <c r="C4" s="23" t="s">
        <v>8</v>
      </c>
      <c r="D4" s="23" t="s">
        <v>9</v>
      </c>
      <c r="E4" s="24" t="s">
        <v>10</v>
      </c>
      <c r="F4" s="26" t="s">
        <v>17</v>
      </c>
      <c r="G4" s="24" t="s">
        <v>0</v>
      </c>
      <c r="H4" s="24" t="s">
        <v>11</v>
      </c>
      <c r="I4" s="23" t="s">
        <v>1</v>
      </c>
      <c r="J4" s="23"/>
    </row>
    <row r="5" spans="1:12" ht="31.5" x14ac:dyDescent="0.25">
      <c r="A5" s="23"/>
      <c r="B5" s="23"/>
      <c r="C5" s="23"/>
      <c r="D5" s="23"/>
      <c r="E5" s="24"/>
      <c r="F5" s="27"/>
      <c r="G5" s="24"/>
      <c r="H5" s="24"/>
      <c r="I5" s="2" t="s">
        <v>2</v>
      </c>
      <c r="J5" s="2" t="s">
        <v>3</v>
      </c>
    </row>
    <row r="6" spans="1:12" ht="75" x14ac:dyDescent="0.25">
      <c r="A6" s="11" t="s">
        <v>19</v>
      </c>
      <c r="B6" s="12" t="s">
        <v>16</v>
      </c>
      <c r="C6" s="16">
        <v>45265</v>
      </c>
      <c r="D6" s="19">
        <v>45509</v>
      </c>
      <c r="E6" s="13">
        <v>1525543.43</v>
      </c>
      <c r="F6" s="7">
        <v>0</v>
      </c>
      <c r="G6" s="14">
        <f t="shared" ref="G6" si="0">E6+F6</f>
        <v>1525543.43</v>
      </c>
      <c r="H6" s="13">
        <v>365539.82</v>
      </c>
      <c r="I6" s="18">
        <f>H6/G6</f>
        <v>0.23961285717051006</v>
      </c>
      <c r="J6" s="18">
        <f>H6/G6</f>
        <v>0.23961285717051006</v>
      </c>
      <c r="K6" s="15"/>
    </row>
    <row r="7" spans="1:12" ht="60" customHeight="1" x14ac:dyDescent="0.25">
      <c r="A7" s="17" t="s">
        <v>20</v>
      </c>
      <c r="B7" s="12" t="s">
        <v>21</v>
      </c>
      <c r="C7" s="16">
        <v>45281</v>
      </c>
      <c r="D7" s="19">
        <v>45586</v>
      </c>
      <c r="E7" s="13">
        <v>8572701.1199999992</v>
      </c>
      <c r="F7" s="7">
        <v>744397.15</v>
      </c>
      <c r="G7" s="14">
        <f t="shared" ref="G7" si="1">E7+F7</f>
        <v>9317098.2699999996</v>
      </c>
      <c r="H7" s="13">
        <v>95249.71</v>
      </c>
      <c r="I7" s="18">
        <v>1.3599999999999999E-2</v>
      </c>
      <c r="J7" s="18">
        <f>H7/G7</f>
        <v>1.022310887357422E-2</v>
      </c>
    </row>
    <row r="8" spans="1:12" ht="60" customHeight="1" x14ac:dyDescent="0.25">
      <c r="A8" s="17" t="s">
        <v>22</v>
      </c>
      <c r="B8" s="12" t="s">
        <v>16</v>
      </c>
      <c r="C8" s="16">
        <v>45288</v>
      </c>
      <c r="D8" s="19">
        <v>45654</v>
      </c>
      <c r="E8" s="13">
        <v>2929538.55</v>
      </c>
      <c r="F8" s="7">
        <v>0</v>
      </c>
      <c r="G8" s="14">
        <f t="shared" ref="G8" si="2">E8+F8</f>
        <v>2929538.55</v>
      </c>
      <c r="H8" s="13">
        <v>496075.69</v>
      </c>
      <c r="I8" s="18">
        <f>H8/G8</f>
        <v>0.16933577815523201</v>
      </c>
      <c r="J8" s="18">
        <f>H8/G8</f>
        <v>0.16933577815523201</v>
      </c>
    </row>
    <row r="9" spans="1:12" x14ac:dyDescent="0.25">
      <c r="D9" t="s">
        <v>23</v>
      </c>
    </row>
    <row r="11" spans="1:12" ht="15.75" x14ac:dyDescent="0.25">
      <c r="A11" s="25" t="s">
        <v>5</v>
      </c>
      <c r="B11" s="25"/>
      <c r="C11" s="25"/>
      <c r="D11" s="25"/>
      <c r="E11" s="25"/>
      <c r="F11" s="25"/>
      <c r="G11" s="25"/>
      <c r="H11" s="25"/>
      <c r="I11" s="25"/>
      <c r="J11" s="25"/>
      <c r="L11" t="s">
        <v>29</v>
      </c>
    </row>
    <row r="12" spans="1:12" ht="15.75" x14ac:dyDescent="0.25">
      <c r="A12" s="20" t="s">
        <v>4</v>
      </c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4">
    <mergeCell ref="A12:J12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5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zoomScale="85" zoomScaleNormal="100" zoomScaleSheetLayoutView="85" workbookViewId="0">
      <selection activeCell="H7" sqref="H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2.85546875" bestFit="1" customWidth="1"/>
    <col min="9" max="9" width="15.28515625" customWidth="1"/>
    <col min="10" max="10" width="13.28515625" customWidth="1"/>
  </cols>
  <sheetData>
    <row r="1" spans="1:10" ht="18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customHeight="1" x14ac:dyDescent="0.25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6.5" customHeight="1" x14ac:dyDescent="0.25">
      <c r="A4" s="23" t="s">
        <v>6</v>
      </c>
      <c r="B4" s="23" t="s">
        <v>7</v>
      </c>
      <c r="C4" s="23" t="s">
        <v>8</v>
      </c>
      <c r="D4" s="23" t="s">
        <v>9</v>
      </c>
      <c r="E4" s="24" t="s">
        <v>10</v>
      </c>
      <c r="F4" s="26" t="s">
        <v>17</v>
      </c>
      <c r="G4" s="24" t="s">
        <v>0</v>
      </c>
      <c r="H4" s="24" t="s">
        <v>11</v>
      </c>
      <c r="I4" s="23" t="s">
        <v>1</v>
      </c>
      <c r="J4" s="23"/>
    </row>
    <row r="5" spans="1:10" ht="31.5" x14ac:dyDescent="0.25">
      <c r="A5" s="23"/>
      <c r="B5" s="23"/>
      <c r="C5" s="23"/>
      <c r="D5" s="23"/>
      <c r="E5" s="24"/>
      <c r="F5" s="27"/>
      <c r="G5" s="24"/>
      <c r="H5" s="24"/>
      <c r="I5" s="9" t="s">
        <v>2</v>
      </c>
      <c r="J5" s="9" t="s">
        <v>3</v>
      </c>
    </row>
    <row r="6" spans="1:10" ht="90" x14ac:dyDescent="0.25">
      <c r="A6" s="10" t="s">
        <v>18</v>
      </c>
      <c r="B6" s="3" t="s">
        <v>16</v>
      </c>
      <c r="C6" s="5">
        <v>45238</v>
      </c>
      <c r="D6" s="8">
        <v>45481</v>
      </c>
      <c r="E6" s="7">
        <v>889409.01</v>
      </c>
      <c r="F6" s="7">
        <v>0</v>
      </c>
      <c r="G6" s="7">
        <f>E6+F6</f>
        <v>889409.01</v>
      </c>
      <c r="H6" s="7">
        <v>612415.72</v>
      </c>
      <c r="I6" s="6">
        <f>H6/G6</f>
        <v>0.68856478078628858</v>
      </c>
      <c r="J6" s="6">
        <f>H6/G6</f>
        <v>0.68856478078628858</v>
      </c>
    </row>
    <row r="11" spans="1:10" ht="15.75" x14ac:dyDescent="0.25">
      <c r="A11" s="25" t="s">
        <v>5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5.75" x14ac:dyDescent="0.25">
      <c r="A12" s="20" t="s">
        <v>4</v>
      </c>
      <c r="B12" s="20"/>
      <c r="C12" s="20"/>
      <c r="D12" s="20"/>
      <c r="E12" s="20"/>
      <c r="F12" s="20"/>
      <c r="G12" s="20"/>
      <c r="H12" s="20"/>
      <c r="I12" s="20"/>
      <c r="J12" s="20"/>
    </row>
  </sheetData>
  <mergeCells count="14">
    <mergeCell ref="A1:J1"/>
    <mergeCell ref="A2:J2"/>
    <mergeCell ref="A3:J3"/>
    <mergeCell ref="A4:A5"/>
    <mergeCell ref="B4:B5"/>
    <mergeCell ref="C4:C5"/>
    <mergeCell ref="A12:J12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ht="16.5" customHeight="1" x14ac:dyDescent="0.25">
      <c r="A4" s="23" t="s">
        <v>6</v>
      </c>
      <c r="B4" s="23" t="s">
        <v>7</v>
      </c>
      <c r="C4" s="23" t="s">
        <v>8</v>
      </c>
      <c r="D4" s="23" t="s">
        <v>9</v>
      </c>
      <c r="E4" s="23" t="s">
        <v>10</v>
      </c>
      <c r="F4" s="23" t="s">
        <v>17</v>
      </c>
      <c r="G4" s="23" t="s">
        <v>0</v>
      </c>
      <c r="H4" s="23" t="s">
        <v>11</v>
      </c>
      <c r="I4" s="23" t="s">
        <v>1</v>
      </c>
      <c r="J4" s="23"/>
    </row>
    <row r="5" spans="1:10" ht="63.75" customHeight="1" x14ac:dyDescent="0.25">
      <c r="A5" s="23"/>
      <c r="B5" s="23"/>
      <c r="C5" s="23"/>
      <c r="D5" s="23"/>
      <c r="E5" s="23"/>
      <c r="F5" s="23"/>
      <c r="G5" s="23"/>
      <c r="H5" s="23"/>
      <c r="I5" s="2" t="s">
        <v>2</v>
      </c>
      <c r="J5" s="2" t="s">
        <v>3</v>
      </c>
    </row>
    <row r="6" spans="1:10" ht="9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25" t="s">
        <v>5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5.75" x14ac:dyDescent="0.25">
      <c r="A10" s="20" t="s">
        <v>4</v>
      </c>
      <c r="B10" s="20"/>
      <c r="C10" s="20"/>
      <c r="D10" s="20"/>
      <c r="E10" s="20"/>
      <c r="F10" s="20"/>
      <c r="G10" s="20"/>
      <c r="H10" s="20"/>
      <c r="I10" s="20"/>
      <c r="J10" s="20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15.75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3" ht="15.75" x14ac:dyDescent="0.25">
      <c r="A4" s="23" t="s">
        <v>6</v>
      </c>
      <c r="B4" s="23" t="s">
        <v>7</v>
      </c>
      <c r="C4" s="23" t="s">
        <v>8</v>
      </c>
      <c r="D4" s="23" t="s">
        <v>9</v>
      </c>
      <c r="E4" s="23" t="s">
        <v>10</v>
      </c>
      <c r="F4" s="23" t="s">
        <v>17</v>
      </c>
      <c r="G4" s="23" t="s">
        <v>0</v>
      </c>
      <c r="H4" s="23" t="s">
        <v>11</v>
      </c>
      <c r="I4" s="23" t="s">
        <v>1</v>
      </c>
      <c r="J4" s="23"/>
      <c r="M4" s="1"/>
    </row>
    <row r="5" spans="1:13" ht="31.5" x14ac:dyDescent="0.25">
      <c r="A5" s="23"/>
      <c r="B5" s="23"/>
      <c r="C5" s="23"/>
      <c r="D5" s="23"/>
      <c r="E5" s="23"/>
      <c r="F5" s="23"/>
      <c r="G5" s="23"/>
      <c r="H5" s="23"/>
      <c r="I5" s="2" t="s">
        <v>2</v>
      </c>
      <c r="J5" s="2" t="s">
        <v>3</v>
      </c>
    </row>
    <row r="6" spans="1:13" ht="84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25" t="s">
        <v>5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3" ht="15.75" x14ac:dyDescent="0.25">
      <c r="A11" s="20" t="s">
        <v>4</v>
      </c>
      <c r="B11" s="20"/>
      <c r="C11" s="20"/>
      <c r="D11" s="20"/>
      <c r="E11" s="20"/>
      <c r="F11" s="20"/>
      <c r="G11" s="20"/>
      <c r="H11" s="20"/>
      <c r="I11" s="20"/>
      <c r="J11" s="20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2024-04-12T13:01:51Z</cp:lastPrinted>
  <dcterms:created xsi:type="dcterms:W3CDTF">2023-07-17T14:21:07Z</dcterms:created>
  <dcterms:modified xsi:type="dcterms:W3CDTF">2024-04-12T13:54:26Z</dcterms:modified>
</cp:coreProperties>
</file>